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OE\Desktop\ED PANEM\CHECKLIST\Checklist AY 2018-2019\"/>
    </mc:Choice>
  </mc:AlternateContent>
  <bookViews>
    <workbookView xWindow="0" yWindow="120" windowWidth="11505" windowHeight="9270"/>
  </bookViews>
  <sheets>
    <sheet name="T 1-6" sheetId="6" r:id="rId1"/>
    <sheet name="T 7-12" sheetId="2" r:id="rId2"/>
    <sheet name="Sheet3" sheetId="5" state="hidden" r:id="rId3"/>
  </sheets>
  <calcPr calcId="162913"/>
</workbook>
</file>

<file path=xl/calcChain.xml><?xml version="1.0" encoding="utf-8"?>
<calcChain xmlns="http://schemas.openxmlformats.org/spreadsheetml/2006/main">
  <c r="D29" i="6" l="1"/>
  <c r="D17" i="6"/>
</calcChain>
</file>

<file path=xl/sharedStrings.xml><?xml version="1.0" encoding="utf-8"?>
<sst xmlns="http://schemas.openxmlformats.org/spreadsheetml/2006/main" count="428" uniqueCount="273">
  <si>
    <t>FIRST TERM</t>
  </si>
  <si>
    <t>UNITS</t>
  </si>
  <si>
    <t>TOTAL</t>
  </si>
  <si>
    <t>SECOND TERM</t>
  </si>
  <si>
    <t>THIRD TERM</t>
  </si>
  <si>
    <t>FOURTH TERM</t>
  </si>
  <si>
    <t>PREREQUISITES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</si>
  <si>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</si>
  <si>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</si>
  <si>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</si>
  <si>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</si>
  <si>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</si>
  <si>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</si>
  <si>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</si>
  <si>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</si>
  <si>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</si>
  <si>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</si>
  <si>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H = HARD PRE-REQUISITE</t>
  </si>
  <si>
    <t>S = SOFT PRE-REQUISITE</t>
  </si>
  <si>
    <t>C = CO - REQUISITE</t>
  </si>
  <si>
    <t>NSTP101</t>
  </si>
  <si>
    <t xml:space="preserve">1. Please take note that courses should not be enrolled without passing their respective pre-requisite and taking (not necessarily </t>
  </si>
  <si>
    <t xml:space="preserve">    passed) their soft-requisite. Be reminded that not following so will cause the course to be INVALIDATED.</t>
  </si>
  <si>
    <t>2. This checklist is tentative and subject to change.</t>
  </si>
  <si>
    <t>Please be guided accordingly.  Thank you.</t>
  </si>
  <si>
    <t>(3)</t>
  </si>
  <si>
    <t>NSTPCW1</t>
  </si>
  <si>
    <t>NSTPCW2</t>
  </si>
  <si>
    <t>TOTAL UNITS</t>
  </si>
  <si>
    <t>H</t>
  </si>
  <si>
    <t>FNDMATH</t>
  </si>
  <si>
    <t>FNDSTAT</t>
  </si>
  <si>
    <t>BASCHEM</t>
  </si>
  <si>
    <t>BASPHYS</t>
  </si>
  <si>
    <t>Basic Chemistry</t>
  </si>
  <si>
    <t>Basic Physics</t>
  </si>
  <si>
    <t xml:space="preserve">                                                                                                                                 GCOE, Associate Dean</t>
  </si>
  <si>
    <t>National Service Training Program 2</t>
  </si>
  <si>
    <t xml:space="preserve">                                    Department Chair</t>
  </si>
  <si>
    <t>De La Salle University</t>
  </si>
  <si>
    <t>GOKONGWEI COLLEGE OF ENGINEERING</t>
  </si>
  <si>
    <t>NINTH TERM</t>
  </si>
  <si>
    <t xml:space="preserve">National Sevice Training Program-General Orientation </t>
  </si>
  <si>
    <t xml:space="preserve">National Service Training Program 1 </t>
  </si>
  <si>
    <t xml:space="preserve">Foundation Course in Statistics </t>
  </si>
  <si>
    <t>Foundation Course in  Mathematics</t>
  </si>
  <si>
    <t>LBYME1A</t>
  </si>
  <si>
    <t>Engineering Drawing</t>
  </si>
  <si>
    <t>LBYEC2A</t>
  </si>
  <si>
    <t>Computer Fundamentals and Programming</t>
  </si>
  <si>
    <t>GEMATMW</t>
  </si>
  <si>
    <t>Mathematics in the Modern World</t>
  </si>
  <si>
    <t>3</t>
  </si>
  <si>
    <t>Physical Fitness and Wellness</t>
  </si>
  <si>
    <t>CESURVE</t>
  </si>
  <si>
    <t>Fundamentals of Surveying</t>
  </si>
  <si>
    <t>H / S</t>
  </si>
  <si>
    <t>LBYME1A / FNDMATH</t>
  </si>
  <si>
    <t>CALENG1</t>
  </si>
  <si>
    <t>Differential Calculus</t>
  </si>
  <si>
    <t>ENGCHEM</t>
  </si>
  <si>
    <t>Chemistry for Engineers</t>
  </si>
  <si>
    <t>LBYCH1A</t>
  </si>
  <si>
    <t>Chemistry for Engineers Laboratory</t>
  </si>
  <si>
    <t>C</t>
  </si>
  <si>
    <t>ENGPHYS</t>
  </si>
  <si>
    <t>Physics for Engineers</t>
  </si>
  <si>
    <t>H / C</t>
  </si>
  <si>
    <t>BASPHYS / CALENG1</t>
  </si>
  <si>
    <t>LBYPH1A</t>
  </si>
  <si>
    <t>Physics for Engineers Laboratory</t>
  </si>
  <si>
    <t>SAS1000</t>
  </si>
  <si>
    <t>Student Affairs Services 1000</t>
  </si>
  <si>
    <t>GEFILI1</t>
  </si>
  <si>
    <t>GEDANCE</t>
  </si>
  <si>
    <t>Physical Fitness and Wellness in Dance</t>
  </si>
  <si>
    <t>LCLSONE</t>
  </si>
  <si>
    <t>Lasallian Studeis 1</t>
  </si>
  <si>
    <t>(1)</t>
  </si>
  <si>
    <t>LBYCV1A</t>
  </si>
  <si>
    <t>Elementary Surveying Laboratory</t>
  </si>
  <si>
    <t>CEORIEN</t>
  </si>
  <si>
    <t>CE Orientation</t>
  </si>
  <si>
    <t>ENGENVI</t>
  </si>
  <si>
    <t>Environmental Science and Engineering</t>
  </si>
  <si>
    <t>CEECONO</t>
  </si>
  <si>
    <t>Engineering Economy for CIV</t>
  </si>
  <si>
    <t>S</t>
  </si>
  <si>
    <t>CEGEOLO</t>
  </si>
  <si>
    <t>CALENG2</t>
  </si>
  <si>
    <t>Integral Calculus</t>
  </si>
  <si>
    <t>19</t>
  </si>
  <si>
    <t>Bachelor of Science in Civil Engineering with Specialization in Construction Technology and Management</t>
  </si>
  <si>
    <t>GEFILI2</t>
  </si>
  <si>
    <t>Mga Usaping Pang-wika sa Iba't ibang Larangan</t>
  </si>
  <si>
    <t>GESPORT</t>
  </si>
  <si>
    <t>Physical Fitness and Wellness in Individual Sports</t>
  </si>
  <si>
    <t>LBYCV2A</t>
  </si>
  <si>
    <t>Higher Surveying Laboratory</t>
  </si>
  <si>
    <t>DATAENG</t>
  </si>
  <si>
    <t>Engineering Data Analysis</t>
  </si>
  <si>
    <t>FNDSTAT / CALENG2</t>
  </si>
  <si>
    <t>ENGMEC1</t>
  </si>
  <si>
    <t>Statics of Rigid Bodies</t>
  </si>
  <si>
    <t>ENGPHYS / CALENG2</t>
  </si>
  <si>
    <t>CEHDROL</t>
  </si>
  <si>
    <t>Hydrology</t>
  </si>
  <si>
    <t>ENGENVI / CEGEOLO</t>
  </si>
  <si>
    <t>LBYCV2B</t>
  </si>
  <si>
    <t>Hydrology Laboratory</t>
  </si>
  <si>
    <t>LBYME1B</t>
  </si>
  <si>
    <t>Computer Aided Drafting</t>
  </si>
  <si>
    <t>CALENG3</t>
  </si>
  <si>
    <t>Differential Equations</t>
  </si>
  <si>
    <t>GEPCOMM</t>
  </si>
  <si>
    <t>Purposive Communication</t>
  </si>
  <si>
    <t>GETEAMS</t>
  </si>
  <si>
    <t>Physical Fitness and Wellness in Teams Sport</t>
  </si>
  <si>
    <t>ENGMEC2</t>
  </si>
  <si>
    <t>Dynamics of Rigid Bodies</t>
  </si>
  <si>
    <t>CEHDRA1</t>
  </si>
  <si>
    <t>Hydraulics 1</t>
  </si>
  <si>
    <t>CALENG2 / ENGMEC2</t>
  </si>
  <si>
    <t>LBYEC3A</t>
  </si>
  <si>
    <t>Intelligent Engineering System</t>
  </si>
  <si>
    <t>LBYEC2A / DATAENG</t>
  </si>
  <si>
    <t>CENUMER</t>
  </si>
  <si>
    <t>Numerical Solutions to CE Problems</t>
  </si>
  <si>
    <t>LBYCV2C</t>
  </si>
  <si>
    <t>CENUMER Laboratory</t>
  </si>
  <si>
    <t>ENGMEC3</t>
  </si>
  <si>
    <t xml:space="preserve">Mechanics of Deformable Bodies </t>
  </si>
  <si>
    <t>CEMANAG</t>
  </si>
  <si>
    <t>Engineering Management for CIV</t>
  </si>
  <si>
    <t>GEUSELF</t>
  </si>
  <si>
    <t>Understanding the Self</t>
  </si>
  <si>
    <t>LCFAITH</t>
  </si>
  <si>
    <t>Faith Worth Living</t>
  </si>
  <si>
    <t>Lasallian Studies 2</t>
  </si>
  <si>
    <t>Readings in Philippine History</t>
  </si>
  <si>
    <t>CEHDRA2</t>
  </si>
  <si>
    <t>Hydraulics 2</t>
  </si>
  <si>
    <t>LBYCV2D</t>
  </si>
  <si>
    <t>Hydraulics Laboratory</t>
  </si>
  <si>
    <t>CEMEDEF</t>
  </si>
  <si>
    <t>CESTRUC</t>
  </si>
  <si>
    <t>Theory of Structures</t>
  </si>
  <si>
    <t>ENGMEC3  / CEMEDEF</t>
  </si>
  <si>
    <t>LBYCV2E</t>
  </si>
  <si>
    <t>Theory of Structure Laboratory</t>
  </si>
  <si>
    <t xml:space="preserve">                     Prepared: Dr. Bernard A. Lejano                                      Approved : Engr. Dennis E. Cruz </t>
  </si>
  <si>
    <t xml:space="preserve">                     Noted: Dr. Lessandro Estelito O. Garciano                                    </t>
  </si>
  <si>
    <t>LCLSTWO</t>
  </si>
  <si>
    <t xml:space="preserve">Advanced Mechanics of Deformable Bodies </t>
  </si>
  <si>
    <t>GEARTAP</t>
  </si>
  <si>
    <t>Art Appreciation</t>
  </si>
  <si>
    <t>GEETHIC</t>
  </si>
  <si>
    <t>Ethics</t>
  </si>
  <si>
    <t>CEGEOEN</t>
  </si>
  <si>
    <t>Geotechnical Engineering</t>
  </si>
  <si>
    <t>H/S/H/H</t>
  </si>
  <si>
    <t>CEMEDEF/ CEORIEN
CEGEOLO CEHDROL</t>
  </si>
  <si>
    <t>LBYCV3A</t>
  </si>
  <si>
    <t>Geotechnical Engineering Laboratory</t>
  </si>
  <si>
    <t>GEOENG1</t>
  </si>
  <si>
    <t>CEHIWAY</t>
  </si>
  <si>
    <t>Highway Engineering</t>
  </si>
  <si>
    <t>H/S/S</t>
  </si>
  <si>
    <t>LBYCV2A / CEORIEN/ ENGMEC2</t>
  </si>
  <si>
    <t>CEMATEL</t>
  </si>
  <si>
    <t xml:space="preserve">Construction Materials and Testing </t>
  </si>
  <si>
    <t>LBYCV3B</t>
  </si>
  <si>
    <t>Construction Materials and Testing Laboratory</t>
  </si>
  <si>
    <t>GERIZAL</t>
  </si>
  <si>
    <t>GESTSOC</t>
  </si>
  <si>
    <t>Science, Technology and Society</t>
  </si>
  <si>
    <t>CEBUILD</t>
  </si>
  <si>
    <t>Building System Design 1</t>
  </si>
  <si>
    <t>LBYCV3C</t>
  </si>
  <si>
    <t>Building System Design 1 Laboratory</t>
  </si>
  <si>
    <t>CERCDES</t>
  </si>
  <si>
    <t>Principles of Reinforced Concrete</t>
  </si>
  <si>
    <t>CESTRUC / CEMATEL</t>
  </si>
  <si>
    <t>LBYCV3D</t>
  </si>
  <si>
    <t>Principles of Reinforced Concrete, Laboratory</t>
  </si>
  <si>
    <t>CETRANS</t>
  </si>
  <si>
    <t>Transportation Engineering</t>
  </si>
  <si>
    <t>S / S</t>
  </si>
  <si>
    <t>CEHIWAY / DATAENG</t>
  </si>
  <si>
    <t>LBYCV3E</t>
  </si>
  <si>
    <t>Transportation Engineering Laboratory</t>
  </si>
  <si>
    <t>CEUTIL1</t>
  </si>
  <si>
    <t>Basic Electrical Engineering for CIV</t>
  </si>
  <si>
    <t>GELITPH</t>
  </si>
  <si>
    <t>Literatures of the Philippines</t>
  </si>
  <si>
    <t>LCASEAN</t>
  </si>
  <si>
    <t>The Filipino and ASEAN</t>
  </si>
  <si>
    <t>LCLSTRI</t>
  </si>
  <si>
    <t>La Sallian Studies 3</t>
  </si>
  <si>
    <t>ENGTREP</t>
  </si>
  <si>
    <t>Technopreneurship</t>
  </si>
  <si>
    <t>3rd Year Standing</t>
  </si>
  <si>
    <t>CEPROJ1</t>
  </si>
  <si>
    <t>Capstone Design Project 1 for CIV</t>
  </si>
  <si>
    <t>S/S/S/S/S</t>
  </si>
  <si>
    <t>CETRANS, CEHDRA2, CEGEOEN 
CESTRUC,CEMANAG</t>
  </si>
  <si>
    <t>CESTEEL</t>
  </si>
  <si>
    <t>Principles of Steel Design</t>
  </si>
  <si>
    <t>Principles of Steel Design, Laboratory</t>
  </si>
  <si>
    <t>THSVIL1</t>
  </si>
  <si>
    <t>CE Research 1</t>
  </si>
  <si>
    <t>CETRANS, CEHDRA2, CEGEOEN
CESTRUC,CEMANAG</t>
  </si>
  <si>
    <t>Civil Engineering Computer Methods</t>
  </si>
  <si>
    <t>LBYEC2A / CEORIEN</t>
  </si>
  <si>
    <t xml:space="preserve">CTMQAQC </t>
  </si>
  <si>
    <t>CTM Quality Assurance and Quality Control</t>
  </si>
  <si>
    <t>LCENWRD</t>
  </si>
  <si>
    <t>CETHICS</t>
  </si>
  <si>
    <t>Civil Engineering Ehtics, Laws, Contracts and Specs</t>
  </si>
  <si>
    <t>Project 1 for CIV, Laboratory</t>
  </si>
  <si>
    <t>CEQSURV</t>
  </si>
  <si>
    <t>Quantity Surveying</t>
  </si>
  <si>
    <t>Quantity Surveying Laboratory</t>
  </si>
  <si>
    <t>CEUTIL2</t>
  </si>
  <si>
    <t>Mechanical Engineering Practices for CIV</t>
  </si>
  <si>
    <t>CESPECS</t>
  </si>
  <si>
    <t>Specialization course (Urban Engineering)</t>
  </si>
  <si>
    <t xml:space="preserve">CTMPROM </t>
  </si>
  <si>
    <t>CTM Process Management</t>
  </si>
  <si>
    <t>CEPROJ2</t>
  </si>
  <si>
    <t>Capstone Design Project 2 for CIV</t>
  </si>
  <si>
    <t>Capstone Design Project 2 for CIV, Lab</t>
  </si>
  <si>
    <t>THSVIL2</t>
  </si>
  <si>
    <t>CE Research 2</t>
  </si>
  <si>
    <t>CECONMA</t>
  </si>
  <si>
    <t>Construction Methods and Project Management</t>
  </si>
  <si>
    <t>H/H/S/H</t>
  </si>
  <si>
    <t>CEMANAG/ CEBUILD/ 
FNDSTAT / CEQSURV</t>
  </si>
  <si>
    <t>Construction Methods and Project Management Lab</t>
  </si>
  <si>
    <t>FOUNDEN</t>
  </si>
  <si>
    <t>Foundation Engineering</t>
  </si>
  <si>
    <t>H / H / H</t>
  </si>
  <si>
    <t>CEGEONG  / CERCDES / CESTEEL</t>
  </si>
  <si>
    <t>CTMBUILD</t>
  </si>
  <si>
    <t>CTM Introduction to Builders</t>
  </si>
  <si>
    <t>CTMPROM</t>
  </si>
  <si>
    <t>CTMBUEN</t>
  </si>
  <si>
    <t>CTM Built Environment</t>
  </si>
  <si>
    <t>CTMQAQC</t>
  </si>
  <si>
    <t>PRCGECV</t>
  </si>
  <si>
    <t>CE On-the-Job Training</t>
  </si>
  <si>
    <t>Finished all academic courses</t>
  </si>
  <si>
    <t>Encountering the Word in the World</t>
  </si>
  <si>
    <t>Life and Works of Rizal</t>
  </si>
  <si>
    <t>LBYCV3F</t>
  </si>
  <si>
    <t>LBYCV3G</t>
  </si>
  <si>
    <t>LBYCV4A</t>
  </si>
  <si>
    <t>LBYCV4B</t>
  </si>
  <si>
    <t>LBYCV4C</t>
  </si>
  <si>
    <t>LBYCV4D</t>
  </si>
  <si>
    <t>Geology for CIV</t>
  </si>
  <si>
    <t>GEFTWEL</t>
  </si>
  <si>
    <t>LASARE 1</t>
  </si>
  <si>
    <t>Lasallian Recollection 1</t>
  </si>
  <si>
    <t>LASARE2</t>
  </si>
  <si>
    <t>Lasallian Recollection 2</t>
  </si>
  <si>
    <t>LASARE3</t>
  </si>
  <si>
    <t>Lasallian Recollection 3</t>
  </si>
  <si>
    <t xml:space="preserve"> AY 2018-2019</t>
  </si>
  <si>
    <t>GERPHIS</t>
  </si>
  <si>
    <t>GEWORLD</t>
  </si>
  <si>
    <t>The Contemporary World</t>
  </si>
  <si>
    <t>Introduksyon sa Filipinohiya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</si>
</sst>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0.0_);\(0.0\)"/>
  </numFmts>
  <fonts count="1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4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3" fillId="2" borderId="4" xfId="0" applyFont="1" applyFill="1" applyBorder="1"/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0" xfId="0" applyFont="1" applyFill="1"/>
    <xf numFmtId="0" fontId="4" fillId="2" borderId="5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4" xfId="0" applyFont="1" applyFill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0" fontId="5" fillId="2" borderId="0" xfId="0" applyFont="1" applyFill="1"/>
    <xf numFmtId="164" fontId="1" fillId="2" borderId="4" xfId="0" applyNumberFormat="1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4" fillId="2" borderId="0" xfId="0" applyNumberFormat="1" applyFont="1" applyFill="1" applyAlignment="1">
      <alignment horizontal="center"/>
    </xf>
    <xf numFmtId="0" fontId="1" fillId="2" borderId="0" xfId="0" quotePrefix="1" applyFont="1" applyFill="1"/>
    <xf numFmtId="0" fontId="1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/>
    <xf numFmtId="1" fontId="4" fillId="2" borderId="4" xfId="0" applyNumberFormat="1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1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/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/>
    <xf numFmtId="0" fontId="4" fillId="0" borderId="4" xfId="0" applyFont="1" applyBorder="1" applyAlignment="1">
      <alignment wrapText="1"/>
    </xf>
    <xf numFmtId="0" fontId="3" fillId="4" borderId="4" xfId="0" applyFont="1" applyFill="1" applyBorder="1"/>
    <xf numFmtId="164" fontId="4" fillId="4" borderId="4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3" fillId="0" borderId="4" xfId="0" applyFont="1" applyFill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C25" zoomScale="81" zoomScaleNormal="81" workbookViewId="0">
      <selection activeCell="H37" sqref="H37:H38"/>
    </sheetView>
  </sheetViews>
  <sheetFormatPr defaultColWidth="9.140625" defaultRowHeight="18" x14ac:dyDescent="0.25"/>
  <cols>
    <col min="1" max="1" width="26.28515625" style="2" customWidth="1"/>
    <col min="2" max="2" width="19.28515625" style="13" customWidth="1"/>
    <col min="3" max="3" width="57.7109375" style="2" customWidth="1"/>
    <col min="4" max="4" width="7.7109375" style="22" customWidth="1"/>
    <col min="5" max="5" width="10.85546875" style="2" customWidth="1"/>
    <col min="6" max="6" width="33.28515625" style="2" customWidth="1"/>
    <col min="7" max="7" width="7.85546875" style="2" customWidth="1"/>
    <col min="8" max="8" width="16.7109375" style="13" customWidth="1"/>
    <col min="9" max="9" width="56" style="2" customWidth="1"/>
    <col min="10" max="10" width="8.28515625" style="2" customWidth="1"/>
    <col min="11" max="11" width="10.7109375" style="2" customWidth="1"/>
    <col min="12" max="12" width="34.5703125" style="2" customWidth="1"/>
    <col min="13" max="13" width="20.7109375" style="2" customWidth="1"/>
    <col min="14" max="16384" width="9.140625" style="2"/>
  </cols>
  <sheetData>
    <row r="1" spans="1:12" x14ac:dyDescent="0.25">
      <c r="B1" s="73" t="s">
        <v>39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.75" x14ac:dyDescent="0.3">
      <c r="B2" s="74" t="s">
        <v>40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0.25" x14ac:dyDescent="0.3">
      <c r="B3" s="75" t="s">
        <v>92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x14ac:dyDescent="0.25">
      <c r="B4" s="73" t="s">
        <v>268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18" customHeight="1" x14ac:dyDescent="0.25">
      <c r="A5" s="15"/>
    </row>
    <row r="6" spans="1:12" ht="15.75" x14ac:dyDescent="0.25">
      <c r="B6" s="70" t="s">
        <v>0</v>
      </c>
      <c r="C6" s="71"/>
      <c r="D6" s="71"/>
      <c r="E6" s="71"/>
      <c r="F6" s="72"/>
      <c r="H6" s="70" t="s">
        <v>5</v>
      </c>
      <c r="I6" s="71"/>
      <c r="J6" s="71"/>
      <c r="K6" s="71"/>
      <c r="L6" s="72"/>
    </row>
    <row r="7" spans="1:12" ht="18" customHeight="1" x14ac:dyDescent="0.2">
      <c r="B7" s="42" t="s">
        <v>14</v>
      </c>
      <c r="C7" s="42" t="s">
        <v>15</v>
      </c>
      <c r="D7" s="42" t="s">
        <v>1</v>
      </c>
      <c r="E7" s="42"/>
      <c r="F7" s="42" t="s">
        <v>6</v>
      </c>
      <c r="H7" s="42" t="s">
        <v>14</v>
      </c>
      <c r="I7" s="42" t="s">
        <v>15</v>
      </c>
      <c r="J7" s="42" t="s">
        <v>1</v>
      </c>
      <c r="K7" s="42"/>
      <c r="L7" s="42" t="s">
        <v>6</v>
      </c>
    </row>
    <row r="8" spans="1:12" x14ac:dyDescent="0.25">
      <c r="B8" s="12" t="s">
        <v>20</v>
      </c>
      <c r="C8" s="5" t="s">
        <v>42</v>
      </c>
      <c r="D8" s="42">
        <v>0</v>
      </c>
      <c r="E8" s="42"/>
      <c r="F8" s="42"/>
      <c r="H8" s="3" t="s">
        <v>93</v>
      </c>
      <c r="I8" s="5" t="s">
        <v>94</v>
      </c>
      <c r="J8" s="42">
        <v>3</v>
      </c>
      <c r="K8" s="4"/>
      <c r="L8" s="5"/>
    </row>
    <row r="9" spans="1:12" x14ac:dyDescent="0.25">
      <c r="B9" s="3" t="s">
        <v>30</v>
      </c>
      <c r="C9" s="5" t="s">
        <v>45</v>
      </c>
      <c r="D9" s="4">
        <v>5</v>
      </c>
      <c r="E9" s="42"/>
      <c r="F9" s="5"/>
      <c r="H9" s="3" t="s">
        <v>95</v>
      </c>
      <c r="I9" s="5" t="s">
        <v>96</v>
      </c>
      <c r="J9" s="42">
        <v>2</v>
      </c>
      <c r="K9" s="42"/>
      <c r="L9" s="5"/>
    </row>
    <row r="10" spans="1:12" x14ac:dyDescent="0.25">
      <c r="B10" s="3" t="s">
        <v>32</v>
      </c>
      <c r="C10" s="5" t="s">
        <v>34</v>
      </c>
      <c r="D10" s="42">
        <v>3</v>
      </c>
      <c r="E10" s="42"/>
      <c r="F10" s="5"/>
      <c r="H10" s="3" t="s">
        <v>97</v>
      </c>
      <c r="I10" s="5" t="s">
        <v>98</v>
      </c>
      <c r="J10" s="44">
        <v>1</v>
      </c>
      <c r="K10" s="42" t="s">
        <v>29</v>
      </c>
      <c r="L10" s="5" t="s">
        <v>79</v>
      </c>
    </row>
    <row r="11" spans="1:12" x14ac:dyDescent="0.25">
      <c r="B11" s="3" t="s">
        <v>33</v>
      </c>
      <c r="C11" s="5" t="s">
        <v>35</v>
      </c>
      <c r="D11" s="7">
        <v>3</v>
      </c>
      <c r="E11" s="42"/>
      <c r="F11" s="5"/>
      <c r="H11" s="45" t="s">
        <v>99</v>
      </c>
      <c r="I11" s="46" t="s">
        <v>100</v>
      </c>
      <c r="J11" s="47">
        <v>3</v>
      </c>
      <c r="K11" s="48" t="s">
        <v>56</v>
      </c>
      <c r="L11" s="46" t="s">
        <v>101</v>
      </c>
    </row>
    <row r="12" spans="1:12" x14ac:dyDescent="0.25">
      <c r="B12" s="3" t="s">
        <v>31</v>
      </c>
      <c r="C12" s="5" t="s">
        <v>44</v>
      </c>
      <c r="D12" s="7">
        <v>3</v>
      </c>
      <c r="E12" s="9"/>
      <c r="F12" s="5"/>
      <c r="H12" s="3" t="s">
        <v>102</v>
      </c>
      <c r="I12" s="5" t="s">
        <v>103</v>
      </c>
      <c r="J12" s="44">
        <v>3</v>
      </c>
      <c r="K12" s="42" t="s">
        <v>56</v>
      </c>
      <c r="L12" s="5" t="s">
        <v>104</v>
      </c>
    </row>
    <row r="13" spans="1:12" x14ac:dyDescent="0.25">
      <c r="B13" s="3" t="s">
        <v>46</v>
      </c>
      <c r="C13" s="5" t="s">
        <v>47</v>
      </c>
      <c r="D13" s="44">
        <v>1</v>
      </c>
      <c r="E13" s="1"/>
      <c r="F13" s="1"/>
      <c r="H13" s="3" t="s">
        <v>105</v>
      </c>
      <c r="I13" s="5" t="s">
        <v>106</v>
      </c>
      <c r="J13" s="44">
        <v>2</v>
      </c>
      <c r="K13" s="42" t="s">
        <v>56</v>
      </c>
      <c r="L13" s="5" t="s">
        <v>107</v>
      </c>
    </row>
    <row r="14" spans="1:12" x14ac:dyDescent="0.25">
      <c r="B14" s="3" t="s">
        <v>48</v>
      </c>
      <c r="C14" s="5" t="s">
        <v>49</v>
      </c>
      <c r="D14" s="44">
        <v>1</v>
      </c>
      <c r="E14" s="1"/>
      <c r="F14" s="1"/>
      <c r="H14" s="3" t="s">
        <v>108</v>
      </c>
      <c r="I14" s="5" t="s">
        <v>109</v>
      </c>
      <c r="J14" s="44">
        <v>1</v>
      </c>
      <c r="K14" s="4" t="s">
        <v>64</v>
      </c>
      <c r="L14" s="5" t="s">
        <v>105</v>
      </c>
    </row>
    <row r="15" spans="1:12" x14ac:dyDescent="0.25">
      <c r="B15" s="3"/>
      <c r="C15" s="5"/>
      <c r="D15" s="44"/>
      <c r="E15" s="1"/>
      <c r="F15" s="1"/>
      <c r="H15" s="3" t="s">
        <v>110</v>
      </c>
      <c r="I15" s="5" t="s">
        <v>111</v>
      </c>
      <c r="J15" s="44">
        <v>1</v>
      </c>
      <c r="K15" s="4" t="s">
        <v>29</v>
      </c>
      <c r="L15" s="5" t="s">
        <v>46</v>
      </c>
    </row>
    <row r="16" spans="1:12" x14ac:dyDescent="0.25">
      <c r="B16" s="3"/>
      <c r="C16" s="5"/>
      <c r="D16" s="44"/>
      <c r="E16" s="5"/>
      <c r="F16" s="5"/>
      <c r="H16" s="3" t="s">
        <v>112</v>
      </c>
      <c r="I16" s="5" t="s">
        <v>113</v>
      </c>
      <c r="J16" s="44">
        <v>3</v>
      </c>
      <c r="K16" s="42" t="s">
        <v>29</v>
      </c>
      <c r="L16" s="5" t="s">
        <v>64</v>
      </c>
    </row>
    <row r="17" spans="2:12" x14ac:dyDescent="0.25">
      <c r="B17" s="3" t="s">
        <v>2</v>
      </c>
      <c r="C17" s="5"/>
      <c r="D17" s="42">
        <f>SUM(D8:D14)</f>
        <v>16</v>
      </c>
      <c r="E17" s="5"/>
      <c r="F17" s="5"/>
      <c r="H17" s="3" t="s">
        <v>2</v>
      </c>
      <c r="I17" s="5"/>
      <c r="J17" s="4">
        <v>19</v>
      </c>
      <c r="K17" s="42"/>
      <c r="L17" s="5"/>
    </row>
    <row r="18" spans="2:12" ht="15.75" x14ac:dyDescent="0.25">
      <c r="B18" s="70" t="s">
        <v>3</v>
      </c>
      <c r="C18" s="71"/>
      <c r="D18" s="71"/>
      <c r="E18" s="71"/>
      <c r="F18" s="72"/>
      <c r="H18" s="70" t="s">
        <v>7</v>
      </c>
      <c r="I18" s="71"/>
      <c r="J18" s="71"/>
      <c r="K18" s="71"/>
      <c r="L18" s="72"/>
    </row>
    <row r="19" spans="2:12" ht="18" customHeight="1" x14ac:dyDescent="0.2">
      <c r="B19" s="42" t="s">
        <v>14</v>
      </c>
      <c r="C19" s="42" t="s">
        <v>15</v>
      </c>
      <c r="D19" s="42" t="s">
        <v>1</v>
      </c>
      <c r="E19" s="42"/>
      <c r="F19" s="42" t="s">
        <v>6</v>
      </c>
      <c r="H19" s="42" t="s">
        <v>14</v>
      </c>
      <c r="I19" s="42" t="s">
        <v>15</v>
      </c>
      <c r="J19" s="42" t="s">
        <v>1</v>
      </c>
      <c r="K19" s="42"/>
      <c r="L19" s="42" t="s">
        <v>6</v>
      </c>
    </row>
    <row r="20" spans="2:12" x14ac:dyDescent="0.25">
      <c r="B20" s="3" t="s">
        <v>26</v>
      </c>
      <c r="C20" s="5" t="s">
        <v>43</v>
      </c>
      <c r="D20" s="9" t="s">
        <v>25</v>
      </c>
      <c r="E20" s="42"/>
      <c r="F20" s="5"/>
      <c r="H20" s="45" t="s">
        <v>114</v>
      </c>
      <c r="I20" s="46" t="s">
        <v>115</v>
      </c>
      <c r="J20" s="49">
        <v>3</v>
      </c>
      <c r="K20" s="48"/>
      <c r="L20" s="46"/>
    </row>
    <row r="21" spans="2:12" x14ac:dyDescent="0.25">
      <c r="B21" s="3" t="s">
        <v>50</v>
      </c>
      <c r="C21" s="5" t="s">
        <v>51</v>
      </c>
      <c r="D21" s="9" t="s">
        <v>52</v>
      </c>
      <c r="E21" s="42"/>
      <c r="F21" s="5"/>
      <c r="H21" s="45" t="s">
        <v>116</v>
      </c>
      <c r="I21" s="46" t="s">
        <v>117</v>
      </c>
      <c r="J21" s="49">
        <v>2</v>
      </c>
      <c r="K21" s="49"/>
      <c r="L21" s="46"/>
    </row>
    <row r="22" spans="2:12" x14ac:dyDescent="0.25">
      <c r="B22" s="3" t="s">
        <v>261</v>
      </c>
      <c r="C22" s="5" t="s">
        <v>53</v>
      </c>
      <c r="D22" s="42">
        <v>2</v>
      </c>
      <c r="E22" s="9"/>
      <c r="F22" s="5"/>
      <c r="H22" s="45" t="s">
        <v>118</v>
      </c>
      <c r="I22" s="46" t="s">
        <v>119</v>
      </c>
      <c r="J22" s="47">
        <v>2</v>
      </c>
      <c r="K22" s="49" t="s">
        <v>87</v>
      </c>
      <c r="L22" s="46" t="s">
        <v>102</v>
      </c>
    </row>
    <row r="23" spans="2:12" x14ac:dyDescent="0.25">
      <c r="B23" s="3" t="s">
        <v>54</v>
      </c>
      <c r="C23" s="5" t="s">
        <v>55</v>
      </c>
      <c r="D23" s="44">
        <v>3</v>
      </c>
      <c r="E23" s="42" t="s">
        <v>56</v>
      </c>
      <c r="F23" s="5" t="s">
        <v>57</v>
      </c>
      <c r="H23" s="45" t="s">
        <v>120</v>
      </c>
      <c r="I23" s="46" t="s">
        <v>121</v>
      </c>
      <c r="J23" s="48">
        <v>3</v>
      </c>
      <c r="K23" s="48" t="s">
        <v>67</v>
      </c>
      <c r="L23" s="46" t="s">
        <v>122</v>
      </c>
    </row>
    <row r="24" spans="2:12" x14ac:dyDescent="0.25">
      <c r="B24" s="3" t="s">
        <v>58</v>
      </c>
      <c r="C24" s="5" t="s">
        <v>59</v>
      </c>
      <c r="D24" s="44">
        <v>3</v>
      </c>
      <c r="E24" s="42" t="s">
        <v>29</v>
      </c>
      <c r="F24" s="5" t="s">
        <v>30</v>
      </c>
      <c r="H24" s="45" t="s">
        <v>123</v>
      </c>
      <c r="I24" s="46" t="s">
        <v>124</v>
      </c>
      <c r="J24" s="47">
        <v>1</v>
      </c>
      <c r="K24" s="48" t="s">
        <v>56</v>
      </c>
      <c r="L24" s="46" t="s">
        <v>125</v>
      </c>
    </row>
    <row r="25" spans="2:12" x14ac:dyDescent="0.25">
      <c r="B25" s="3" t="s">
        <v>60</v>
      </c>
      <c r="C25" s="5" t="s">
        <v>61</v>
      </c>
      <c r="D25" s="44">
        <v>3</v>
      </c>
      <c r="E25" s="4" t="s">
        <v>29</v>
      </c>
      <c r="F25" s="5" t="s">
        <v>32</v>
      </c>
      <c r="H25" s="45" t="s">
        <v>126</v>
      </c>
      <c r="I25" s="46" t="s">
        <v>127</v>
      </c>
      <c r="J25" s="47">
        <v>2</v>
      </c>
      <c r="K25" s="49" t="s">
        <v>29</v>
      </c>
      <c r="L25" s="46" t="s">
        <v>112</v>
      </c>
    </row>
    <row r="26" spans="2:12" x14ac:dyDescent="0.25">
      <c r="B26" s="3" t="s">
        <v>62</v>
      </c>
      <c r="C26" s="5" t="s">
        <v>63</v>
      </c>
      <c r="D26" s="44">
        <v>1</v>
      </c>
      <c r="E26" s="4" t="s">
        <v>64</v>
      </c>
      <c r="F26" s="5" t="s">
        <v>60</v>
      </c>
      <c r="H26" s="45" t="s">
        <v>128</v>
      </c>
      <c r="I26" s="46" t="s">
        <v>129</v>
      </c>
      <c r="J26" s="47">
        <v>1</v>
      </c>
      <c r="K26" s="49" t="s">
        <v>64</v>
      </c>
      <c r="L26" s="46" t="s">
        <v>126</v>
      </c>
    </row>
    <row r="27" spans="2:12" x14ac:dyDescent="0.25">
      <c r="B27" s="3" t="s">
        <v>65</v>
      </c>
      <c r="C27" s="5" t="s">
        <v>66</v>
      </c>
      <c r="D27" s="44">
        <v>3</v>
      </c>
      <c r="E27" s="4" t="s">
        <v>67</v>
      </c>
      <c r="F27" s="5" t="s">
        <v>68</v>
      </c>
      <c r="H27" s="45" t="s">
        <v>130</v>
      </c>
      <c r="I27" s="46" t="s">
        <v>131</v>
      </c>
      <c r="J27" s="47">
        <v>3</v>
      </c>
      <c r="K27" s="49" t="s">
        <v>29</v>
      </c>
      <c r="L27" s="46" t="s">
        <v>102</v>
      </c>
    </row>
    <row r="28" spans="2:12" x14ac:dyDescent="0.25">
      <c r="B28" s="3" t="s">
        <v>69</v>
      </c>
      <c r="C28" s="5" t="s">
        <v>70</v>
      </c>
      <c r="D28" s="44">
        <v>1</v>
      </c>
      <c r="E28" s="4" t="s">
        <v>64</v>
      </c>
      <c r="F28" s="5" t="s">
        <v>65</v>
      </c>
      <c r="H28" s="3" t="s">
        <v>132</v>
      </c>
      <c r="I28" s="5" t="s">
        <v>133</v>
      </c>
      <c r="J28" s="4">
        <v>2</v>
      </c>
      <c r="K28" s="4" t="s">
        <v>29</v>
      </c>
      <c r="L28" s="5" t="s">
        <v>85</v>
      </c>
    </row>
    <row r="29" spans="2:12" x14ac:dyDescent="0.25">
      <c r="B29" s="3" t="s">
        <v>2</v>
      </c>
      <c r="C29" s="5"/>
      <c r="D29" s="9">
        <f>SUM(D21:D28)+3</f>
        <v>19</v>
      </c>
      <c r="E29" s="23"/>
      <c r="F29" s="5"/>
      <c r="H29" s="3" t="s">
        <v>2</v>
      </c>
      <c r="I29" s="1"/>
      <c r="J29" s="42">
        <v>19</v>
      </c>
      <c r="K29" s="8"/>
      <c r="L29" s="6"/>
    </row>
    <row r="30" spans="2:12" ht="15.75" x14ac:dyDescent="0.25">
      <c r="B30" s="70" t="s">
        <v>4</v>
      </c>
      <c r="C30" s="71"/>
      <c r="D30" s="71"/>
      <c r="E30" s="71"/>
      <c r="F30" s="72"/>
      <c r="H30" s="70" t="s">
        <v>8</v>
      </c>
      <c r="I30" s="71"/>
      <c r="J30" s="71"/>
      <c r="K30" s="71"/>
      <c r="L30" s="72"/>
    </row>
    <row r="31" spans="2:12" ht="18" customHeight="1" x14ac:dyDescent="0.2">
      <c r="B31" s="42" t="s">
        <v>14</v>
      </c>
      <c r="C31" s="42" t="s">
        <v>15</v>
      </c>
      <c r="D31" s="42" t="s">
        <v>1</v>
      </c>
      <c r="E31" s="42"/>
      <c r="F31" s="42" t="s">
        <v>6</v>
      </c>
      <c r="H31" s="42" t="s">
        <v>14</v>
      </c>
      <c r="I31" s="42" t="s">
        <v>15</v>
      </c>
      <c r="J31" s="42" t="s">
        <v>1</v>
      </c>
      <c r="K31" s="42"/>
      <c r="L31" s="42" t="s">
        <v>6</v>
      </c>
    </row>
    <row r="32" spans="2:12" x14ac:dyDescent="0.25">
      <c r="B32" s="12" t="s">
        <v>27</v>
      </c>
      <c r="C32" s="5" t="s">
        <v>37</v>
      </c>
      <c r="D32" s="9" t="s">
        <v>25</v>
      </c>
      <c r="E32" s="42" t="s">
        <v>29</v>
      </c>
      <c r="F32" s="11" t="s">
        <v>26</v>
      </c>
      <c r="H32" s="45" t="s">
        <v>134</v>
      </c>
      <c r="I32" s="46" t="s">
        <v>135</v>
      </c>
      <c r="J32" s="48">
        <v>3</v>
      </c>
      <c r="K32" s="48"/>
      <c r="L32" s="46"/>
    </row>
    <row r="33" spans="2:13" x14ac:dyDescent="0.25">
      <c r="B33" s="3" t="s">
        <v>71</v>
      </c>
      <c r="C33" s="5" t="s">
        <v>72</v>
      </c>
      <c r="D33" s="4">
        <v>0</v>
      </c>
      <c r="E33" s="42"/>
      <c r="F33" s="5"/>
      <c r="H33" s="45" t="s">
        <v>136</v>
      </c>
      <c r="I33" s="46" t="s">
        <v>137</v>
      </c>
      <c r="J33" s="49">
        <v>3</v>
      </c>
      <c r="K33" s="49"/>
      <c r="L33" s="46"/>
    </row>
    <row r="34" spans="2:13" x14ac:dyDescent="0.25">
      <c r="B34" s="12" t="s">
        <v>73</v>
      </c>
      <c r="C34" s="11" t="s">
        <v>272</v>
      </c>
      <c r="D34" s="42">
        <v>3</v>
      </c>
      <c r="E34" s="42"/>
      <c r="F34" s="5"/>
      <c r="H34" s="45" t="s">
        <v>152</v>
      </c>
      <c r="I34" s="46" t="s">
        <v>138</v>
      </c>
      <c r="J34" s="50" t="s">
        <v>78</v>
      </c>
      <c r="K34" s="49"/>
      <c r="L34" s="46"/>
    </row>
    <row r="35" spans="2:13" x14ac:dyDescent="0.25">
      <c r="B35" s="3" t="s">
        <v>74</v>
      </c>
      <c r="C35" s="5" t="s">
        <v>75</v>
      </c>
      <c r="D35" s="4">
        <v>2</v>
      </c>
      <c r="E35" s="42"/>
      <c r="F35" s="5"/>
      <c r="H35" s="45" t="s">
        <v>264</v>
      </c>
      <c r="I35" s="46" t="s">
        <v>265</v>
      </c>
      <c r="J35" s="49">
        <v>0</v>
      </c>
      <c r="K35" s="49"/>
      <c r="L35" s="46"/>
    </row>
    <row r="36" spans="2:13" x14ac:dyDescent="0.25">
      <c r="B36" s="3" t="s">
        <v>76</v>
      </c>
      <c r="C36" s="5" t="s">
        <v>77</v>
      </c>
      <c r="D36" s="9" t="s">
        <v>78</v>
      </c>
      <c r="E36" s="9"/>
      <c r="F36" s="5"/>
      <c r="H36" s="45" t="s">
        <v>269</v>
      </c>
      <c r="I36" s="46" t="s">
        <v>139</v>
      </c>
      <c r="J36" s="48">
        <v>3</v>
      </c>
      <c r="K36" s="49"/>
      <c r="L36" s="46"/>
    </row>
    <row r="37" spans="2:13" x14ac:dyDescent="0.25">
      <c r="B37" s="3" t="s">
        <v>262</v>
      </c>
      <c r="C37" s="5" t="s">
        <v>263</v>
      </c>
      <c r="D37" s="42">
        <v>0</v>
      </c>
      <c r="E37" s="4"/>
      <c r="F37" s="5"/>
      <c r="H37" s="81" t="s">
        <v>140</v>
      </c>
      <c r="I37" s="46" t="s">
        <v>141</v>
      </c>
      <c r="J37" s="48">
        <v>2</v>
      </c>
      <c r="K37" s="48" t="s">
        <v>29</v>
      </c>
      <c r="L37" s="46" t="s">
        <v>120</v>
      </c>
    </row>
    <row r="38" spans="2:13" x14ac:dyDescent="0.25">
      <c r="B38" s="3" t="s">
        <v>79</v>
      </c>
      <c r="C38" s="5" t="s">
        <v>80</v>
      </c>
      <c r="D38" s="44">
        <v>1</v>
      </c>
      <c r="E38" s="42" t="s">
        <v>29</v>
      </c>
      <c r="F38" s="5" t="s">
        <v>54</v>
      </c>
      <c r="H38" s="81" t="s">
        <v>142</v>
      </c>
      <c r="I38" s="46" t="s">
        <v>143</v>
      </c>
      <c r="J38" s="48">
        <v>1</v>
      </c>
      <c r="K38" s="51" t="s">
        <v>64</v>
      </c>
      <c r="L38" s="46" t="s">
        <v>140</v>
      </c>
    </row>
    <row r="39" spans="2:13" x14ac:dyDescent="0.25">
      <c r="B39" s="3" t="s">
        <v>81</v>
      </c>
      <c r="C39" s="5" t="s">
        <v>82</v>
      </c>
      <c r="D39" s="44">
        <v>2</v>
      </c>
      <c r="E39" s="42"/>
      <c r="F39" s="5"/>
      <c r="H39" s="67" t="s">
        <v>144</v>
      </c>
      <c r="I39" s="46" t="s">
        <v>153</v>
      </c>
      <c r="J39" s="47">
        <v>2</v>
      </c>
      <c r="K39" s="49" t="s">
        <v>29</v>
      </c>
      <c r="L39" s="46" t="s">
        <v>130</v>
      </c>
    </row>
    <row r="40" spans="2:13" x14ac:dyDescent="0.25">
      <c r="B40" s="3" t="s">
        <v>83</v>
      </c>
      <c r="C40" s="5" t="s">
        <v>84</v>
      </c>
      <c r="D40" s="44">
        <v>3</v>
      </c>
      <c r="E40" s="42" t="s">
        <v>29</v>
      </c>
      <c r="F40" s="5" t="s">
        <v>60</v>
      </c>
      <c r="H40" s="67" t="s">
        <v>145</v>
      </c>
      <c r="I40" s="46" t="s">
        <v>146</v>
      </c>
      <c r="J40" s="47">
        <v>3</v>
      </c>
      <c r="K40" s="49" t="s">
        <v>67</v>
      </c>
      <c r="L40" s="46" t="s">
        <v>147</v>
      </c>
    </row>
    <row r="41" spans="2:13" x14ac:dyDescent="0.25">
      <c r="B41" s="3" t="s">
        <v>85</v>
      </c>
      <c r="C41" s="5" t="s">
        <v>86</v>
      </c>
      <c r="D41" s="44">
        <v>3</v>
      </c>
      <c r="E41" s="4" t="s">
        <v>87</v>
      </c>
      <c r="F41" s="5" t="s">
        <v>58</v>
      </c>
      <c r="H41" s="67" t="s">
        <v>148</v>
      </c>
      <c r="I41" s="46" t="s">
        <v>149</v>
      </c>
      <c r="J41" s="47">
        <v>1</v>
      </c>
      <c r="K41" s="49" t="s">
        <v>64</v>
      </c>
      <c r="L41" s="46" t="s">
        <v>145</v>
      </c>
    </row>
    <row r="42" spans="2:13" x14ac:dyDescent="0.25">
      <c r="B42" s="3" t="s">
        <v>88</v>
      </c>
      <c r="C42" s="5" t="s">
        <v>260</v>
      </c>
      <c r="D42" s="44">
        <v>2</v>
      </c>
      <c r="E42" s="42" t="s">
        <v>29</v>
      </c>
      <c r="F42" s="5" t="s">
        <v>60</v>
      </c>
      <c r="H42" s="1"/>
      <c r="I42" s="1"/>
      <c r="J42" s="1"/>
      <c r="K42" s="1"/>
      <c r="L42" s="1"/>
    </row>
    <row r="43" spans="2:13" x14ac:dyDescent="0.25">
      <c r="B43" s="3" t="s">
        <v>89</v>
      </c>
      <c r="C43" s="5" t="s">
        <v>90</v>
      </c>
      <c r="D43" s="44">
        <v>3</v>
      </c>
      <c r="E43" s="4" t="s">
        <v>29</v>
      </c>
      <c r="F43" s="5" t="s">
        <v>58</v>
      </c>
      <c r="H43" s="1"/>
      <c r="I43" s="1"/>
      <c r="J43" s="1"/>
      <c r="K43" s="1"/>
      <c r="L43" s="1"/>
    </row>
    <row r="44" spans="2:13" x14ac:dyDescent="0.25">
      <c r="B44" s="3" t="s">
        <v>2</v>
      </c>
      <c r="C44" s="5"/>
      <c r="D44" s="9" t="s">
        <v>91</v>
      </c>
      <c r="E44" s="25"/>
      <c r="F44" s="5"/>
      <c r="H44" s="3" t="s">
        <v>2</v>
      </c>
      <c r="I44" s="11"/>
      <c r="J44" s="4">
        <v>18</v>
      </c>
      <c r="K44" s="26"/>
      <c r="L44" s="1"/>
    </row>
    <row r="45" spans="2:13" x14ac:dyDescent="0.25">
      <c r="B45" s="20" t="s">
        <v>16</v>
      </c>
      <c r="C45" s="27" t="s">
        <v>17</v>
      </c>
      <c r="D45" s="28"/>
      <c r="E45" s="27"/>
      <c r="F45" s="27"/>
      <c r="H45" s="68" t="s">
        <v>21</v>
      </c>
      <c r="I45" s="68"/>
      <c r="J45" s="68"/>
      <c r="K45" s="68"/>
      <c r="L45" s="68"/>
      <c r="M45" s="24"/>
    </row>
    <row r="46" spans="2:13" ht="14.25" x14ac:dyDescent="0.2">
      <c r="B46" s="2"/>
      <c r="C46" s="27" t="s">
        <v>18</v>
      </c>
      <c r="D46" s="28"/>
      <c r="E46" s="27"/>
      <c r="F46" s="27"/>
      <c r="H46" s="68" t="s">
        <v>22</v>
      </c>
      <c r="I46" s="68"/>
      <c r="J46" s="68"/>
      <c r="K46" s="68"/>
      <c r="L46" s="68"/>
      <c r="M46" s="24"/>
    </row>
    <row r="47" spans="2:13" ht="14.25" x14ac:dyDescent="0.2">
      <c r="B47" s="2"/>
      <c r="C47" s="27" t="s">
        <v>19</v>
      </c>
      <c r="D47" s="28"/>
      <c r="E47" s="27"/>
      <c r="F47" s="27"/>
      <c r="H47" s="68" t="s">
        <v>23</v>
      </c>
      <c r="I47" s="68"/>
      <c r="J47" s="68"/>
      <c r="K47" s="68"/>
      <c r="L47" s="68"/>
      <c r="M47" s="24"/>
    </row>
    <row r="48" spans="2:13" x14ac:dyDescent="0.25">
      <c r="B48" s="19" t="s">
        <v>28</v>
      </c>
      <c r="C48" s="28">
        <v>204</v>
      </c>
      <c r="D48" s="29"/>
      <c r="E48" s="40"/>
      <c r="H48" s="68" t="s">
        <v>24</v>
      </c>
      <c r="I48" s="68"/>
      <c r="J48" s="68"/>
      <c r="K48" s="68"/>
      <c r="L48" s="68"/>
      <c r="M48" s="24"/>
    </row>
    <row r="49" spans="2:13" x14ac:dyDescent="0.25">
      <c r="C49" s="28"/>
      <c r="D49" s="30"/>
      <c r="E49" s="31"/>
      <c r="H49" s="68"/>
      <c r="I49" s="68"/>
      <c r="J49" s="68"/>
      <c r="K49" s="68"/>
      <c r="L49" s="68"/>
      <c r="M49" s="24"/>
    </row>
    <row r="50" spans="2:13" x14ac:dyDescent="0.25">
      <c r="C50" s="28"/>
      <c r="D50" s="30"/>
      <c r="E50" s="31"/>
      <c r="H50" s="41" t="s">
        <v>150</v>
      </c>
      <c r="I50" s="41"/>
      <c r="J50" s="41"/>
      <c r="K50" s="41"/>
      <c r="L50" s="41"/>
      <c r="M50" s="24"/>
    </row>
    <row r="51" spans="2:13" x14ac:dyDescent="0.25">
      <c r="C51" s="28"/>
      <c r="D51" s="32"/>
      <c r="H51" s="68" t="s">
        <v>36</v>
      </c>
      <c r="I51" s="68"/>
      <c r="J51" s="68"/>
      <c r="K51" s="68"/>
      <c r="L51" s="68"/>
      <c r="M51" s="24"/>
    </row>
    <row r="52" spans="2:13" x14ac:dyDescent="0.25">
      <c r="C52" s="28"/>
      <c r="D52" s="32"/>
      <c r="E52" s="40"/>
      <c r="M52" s="24"/>
    </row>
    <row r="53" spans="2:13" x14ac:dyDescent="0.25">
      <c r="C53" s="28"/>
      <c r="D53" s="30"/>
      <c r="E53" s="33"/>
      <c r="H53" s="41" t="s">
        <v>151</v>
      </c>
      <c r="I53" s="41"/>
      <c r="J53" s="41"/>
      <c r="K53" s="41"/>
      <c r="L53" s="41"/>
      <c r="M53" s="24"/>
    </row>
    <row r="54" spans="2:13" x14ac:dyDescent="0.25">
      <c r="C54" s="28"/>
      <c r="D54" s="28"/>
      <c r="H54" s="69" t="s">
        <v>38</v>
      </c>
      <c r="I54" s="69"/>
      <c r="J54" s="69"/>
      <c r="K54" s="69"/>
      <c r="L54" s="69"/>
      <c r="M54" s="24"/>
    </row>
    <row r="55" spans="2:13" x14ac:dyDescent="0.25">
      <c r="C55" s="28"/>
      <c r="D55" s="28"/>
      <c r="H55" s="2"/>
      <c r="M55" s="24"/>
    </row>
    <row r="56" spans="2:13" ht="14.25" x14ac:dyDescent="0.2">
      <c r="B56" s="2"/>
      <c r="D56" s="2"/>
      <c r="H56" s="2"/>
      <c r="M56" s="24"/>
    </row>
    <row r="57" spans="2:13" x14ac:dyDescent="0.25">
      <c r="C57" s="28"/>
      <c r="D57" s="29"/>
      <c r="E57" s="31"/>
      <c r="M57" s="68"/>
    </row>
    <row r="58" spans="2:13" x14ac:dyDescent="0.25">
      <c r="D58" s="2"/>
      <c r="M58" s="24"/>
    </row>
    <row r="59" spans="2:13" x14ac:dyDescent="0.25">
      <c r="D59" s="2"/>
      <c r="M59" s="24"/>
    </row>
    <row r="60" spans="2:13" x14ac:dyDescent="0.25">
      <c r="M60" s="24"/>
    </row>
    <row r="61" spans="2:13" x14ac:dyDescent="0.25">
      <c r="M61" s="24"/>
    </row>
    <row r="62" spans="2:13" x14ac:dyDescent="0.25">
      <c r="M62" s="24"/>
    </row>
    <row r="63" spans="2:13" x14ac:dyDescent="0.25">
      <c r="M63" s="24"/>
    </row>
    <row r="64" spans="2:13" x14ac:dyDescent="0.25">
      <c r="M64" s="41"/>
    </row>
    <row r="65" spans="13:13" x14ac:dyDescent="0.25">
      <c r="M65" s="68"/>
    </row>
    <row r="66" spans="13:13" x14ac:dyDescent="0.25">
      <c r="M66" s="34"/>
    </row>
  </sheetData>
  <mergeCells count="11">
    <mergeCell ref="B1:L1"/>
    <mergeCell ref="B2:L2"/>
    <mergeCell ref="B3:L3"/>
    <mergeCell ref="B4:L4"/>
    <mergeCell ref="H18:L18"/>
    <mergeCell ref="H54:L54"/>
    <mergeCell ref="B18:F18"/>
    <mergeCell ref="H30:L30"/>
    <mergeCell ref="B30:F30"/>
    <mergeCell ref="B6:F6"/>
    <mergeCell ref="H6:L6"/>
  </mergeCells>
  <printOptions horizontalCentered="1" verticalCentered="1"/>
  <pageMargins left="0.2" right="0.36" top="0.5" bottom="0.5" header="0.24" footer="0.5"/>
  <pageSetup paperSize="5" scale="57" orientation="landscape" r:id="rId1"/>
  <headerFooter>
    <oddHeader>&amp;R&amp;"Arial,Bold"AY 18-19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zoomScale="84" zoomScaleNormal="84" workbookViewId="0">
      <selection activeCell="B4" sqref="B4"/>
    </sheetView>
  </sheetViews>
  <sheetFormatPr defaultColWidth="9.140625" defaultRowHeight="18" x14ac:dyDescent="0.25"/>
  <cols>
    <col min="1" max="1" width="25.28515625" style="2" customWidth="1"/>
    <col min="2" max="2" width="16.7109375" style="13" customWidth="1"/>
    <col min="3" max="3" width="65" style="2" customWidth="1"/>
    <col min="4" max="4" width="6.28515625" style="2" bestFit="1" customWidth="1"/>
    <col min="5" max="5" width="8.85546875" style="2" bestFit="1" customWidth="1"/>
    <col min="6" max="6" width="30" style="2" bestFit="1" customWidth="1"/>
    <col min="7" max="7" width="5.7109375" style="2" customWidth="1"/>
    <col min="8" max="8" width="16.7109375" style="13" customWidth="1"/>
    <col min="9" max="9" width="47.28515625" style="2" bestFit="1" customWidth="1"/>
    <col min="10" max="10" width="7.7109375" style="2" customWidth="1"/>
    <col min="11" max="11" width="15" style="2" customWidth="1"/>
    <col min="12" max="12" width="31.42578125" style="2" bestFit="1" customWidth="1"/>
    <col min="13" max="13" width="20.7109375" style="2" customWidth="1"/>
    <col min="14" max="16384" width="9.140625" style="2"/>
  </cols>
  <sheetData>
    <row r="1" spans="2:12" ht="50.1" customHeight="1" x14ac:dyDescent="0.25"/>
    <row r="2" spans="2:12" ht="18.75" customHeight="1" x14ac:dyDescent="0.25">
      <c r="B2" s="70" t="s">
        <v>9</v>
      </c>
      <c r="C2" s="71"/>
      <c r="D2" s="71"/>
      <c r="E2" s="71"/>
      <c r="F2" s="72"/>
      <c r="H2" s="80" t="s">
        <v>11</v>
      </c>
      <c r="I2" s="80"/>
      <c r="J2" s="80"/>
      <c r="K2" s="80"/>
      <c r="L2" s="80"/>
    </row>
    <row r="3" spans="2:12" ht="18.75" customHeight="1" x14ac:dyDescent="0.2">
      <c r="B3" s="42" t="s">
        <v>14</v>
      </c>
      <c r="C3" s="36" t="s">
        <v>15</v>
      </c>
      <c r="D3" s="14" t="s">
        <v>1</v>
      </c>
      <c r="E3" s="14"/>
      <c r="F3" s="14" t="s">
        <v>6</v>
      </c>
      <c r="H3" s="42" t="s">
        <v>14</v>
      </c>
      <c r="I3" s="36" t="s">
        <v>15</v>
      </c>
      <c r="J3" s="36" t="s">
        <v>1</v>
      </c>
      <c r="K3" s="36"/>
      <c r="L3" s="36" t="s">
        <v>6</v>
      </c>
    </row>
    <row r="4" spans="2:12" ht="18" customHeight="1" x14ac:dyDescent="0.25">
      <c r="B4" s="67" t="s">
        <v>154</v>
      </c>
      <c r="C4" s="46" t="s">
        <v>155</v>
      </c>
      <c r="D4" s="48">
        <v>3</v>
      </c>
      <c r="E4" s="48"/>
      <c r="F4" s="46"/>
      <c r="H4" s="45" t="s">
        <v>216</v>
      </c>
      <c r="I4" s="46" t="s">
        <v>252</v>
      </c>
      <c r="J4" s="48">
        <v>3</v>
      </c>
      <c r="K4" s="49"/>
      <c r="L4" s="46"/>
    </row>
    <row r="5" spans="2:12" ht="18" customHeight="1" x14ac:dyDescent="0.25">
      <c r="B5" s="45" t="s">
        <v>156</v>
      </c>
      <c r="C5" s="46" t="s">
        <v>157</v>
      </c>
      <c r="D5" s="48">
        <v>3</v>
      </c>
      <c r="E5" s="48"/>
      <c r="F5" s="46"/>
      <c r="H5" s="45" t="s">
        <v>217</v>
      </c>
      <c r="I5" s="46" t="s">
        <v>218</v>
      </c>
      <c r="J5" s="48">
        <v>2</v>
      </c>
      <c r="K5" s="48" t="s">
        <v>87</v>
      </c>
      <c r="L5" s="46" t="s">
        <v>176</v>
      </c>
    </row>
    <row r="6" spans="2:12" ht="25.5" x14ac:dyDescent="0.2">
      <c r="B6" s="52" t="s">
        <v>158</v>
      </c>
      <c r="C6" s="53" t="s">
        <v>159</v>
      </c>
      <c r="D6" s="54">
        <v>3</v>
      </c>
      <c r="E6" s="54" t="s">
        <v>160</v>
      </c>
      <c r="F6" s="55" t="s">
        <v>161</v>
      </c>
      <c r="H6" s="65" t="s">
        <v>256</v>
      </c>
      <c r="I6" s="66" t="s">
        <v>219</v>
      </c>
      <c r="J6" s="54">
        <v>1</v>
      </c>
      <c r="K6" s="54"/>
      <c r="L6" s="66" t="s">
        <v>202</v>
      </c>
    </row>
    <row r="7" spans="2:12" ht="18" customHeight="1" x14ac:dyDescent="0.25">
      <c r="B7" s="45" t="s">
        <v>162</v>
      </c>
      <c r="C7" s="46" t="s">
        <v>163</v>
      </c>
      <c r="D7" s="48">
        <v>1</v>
      </c>
      <c r="E7" s="49" t="s">
        <v>64</v>
      </c>
      <c r="F7" s="46" t="s">
        <v>164</v>
      </c>
      <c r="H7" s="45" t="s">
        <v>220</v>
      </c>
      <c r="I7" s="56" t="s">
        <v>221</v>
      </c>
      <c r="J7" s="48">
        <v>2</v>
      </c>
      <c r="K7" s="48" t="s">
        <v>29</v>
      </c>
      <c r="L7" s="46" t="s">
        <v>176</v>
      </c>
    </row>
    <row r="8" spans="2:12" ht="18" customHeight="1" x14ac:dyDescent="0.25">
      <c r="B8" s="45" t="s">
        <v>165</v>
      </c>
      <c r="C8" s="46" t="s">
        <v>166</v>
      </c>
      <c r="D8" s="48">
        <v>3</v>
      </c>
      <c r="E8" s="48" t="s">
        <v>167</v>
      </c>
      <c r="F8" s="46" t="s">
        <v>168</v>
      </c>
      <c r="H8" s="45" t="s">
        <v>257</v>
      </c>
      <c r="I8" s="46" t="s">
        <v>222</v>
      </c>
      <c r="J8" s="48">
        <v>1</v>
      </c>
      <c r="K8" s="48" t="s">
        <v>64</v>
      </c>
      <c r="L8" s="46" t="s">
        <v>220</v>
      </c>
    </row>
    <row r="9" spans="2:12" ht="18" customHeight="1" x14ac:dyDescent="0.25">
      <c r="B9" s="45" t="s">
        <v>169</v>
      </c>
      <c r="C9" s="46" t="s">
        <v>170</v>
      </c>
      <c r="D9" s="48">
        <v>3</v>
      </c>
      <c r="E9" s="49" t="s">
        <v>29</v>
      </c>
      <c r="F9" s="46" t="s">
        <v>130</v>
      </c>
      <c r="H9" s="61" t="s">
        <v>223</v>
      </c>
      <c r="I9" s="59" t="s">
        <v>224</v>
      </c>
      <c r="J9" s="62">
        <v>3</v>
      </c>
      <c r="K9" s="62" t="s">
        <v>29</v>
      </c>
      <c r="L9" s="59" t="s">
        <v>191</v>
      </c>
    </row>
    <row r="10" spans="2:12" ht="18" customHeight="1" x14ac:dyDescent="0.25">
      <c r="B10" s="45" t="s">
        <v>171</v>
      </c>
      <c r="C10" s="46" t="s">
        <v>172</v>
      </c>
      <c r="D10" s="48">
        <v>1</v>
      </c>
      <c r="E10" s="48" t="s">
        <v>64</v>
      </c>
      <c r="F10" s="46" t="s">
        <v>169</v>
      </c>
      <c r="H10" s="45" t="s">
        <v>225</v>
      </c>
      <c r="I10" s="46" t="s">
        <v>226</v>
      </c>
      <c r="J10" s="47">
        <v>3</v>
      </c>
      <c r="K10" s="49" t="s">
        <v>87</v>
      </c>
      <c r="L10" s="46" t="s">
        <v>202</v>
      </c>
    </row>
    <row r="11" spans="2:12" ht="18" customHeight="1" x14ac:dyDescent="0.25">
      <c r="B11" s="3"/>
      <c r="C11" s="5"/>
      <c r="D11" s="7"/>
      <c r="E11" s="36"/>
      <c r="F11" s="5"/>
      <c r="G11" s="15"/>
      <c r="H11" s="45" t="s">
        <v>227</v>
      </c>
      <c r="I11" s="46" t="s">
        <v>228</v>
      </c>
      <c r="J11" s="48">
        <v>3</v>
      </c>
      <c r="K11" s="49" t="s">
        <v>29</v>
      </c>
      <c r="L11" s="46" t="s">
        <v>132</v>
      </c>
    </row>
    <row r="12" spans="2:12" ht="18" customHeight="1" x14ac:dyDescent="0.25">
      <c r="B12" s="43"/>
      <c r="C12" s="1"/>
      <c r="D12" s="1"/>
      <c r="E12" s="1"/>
      <c r="F12" s="1"/>
      <c r="G12" s="15"/>
      <c r="H12" s="3"/>
      <c r="I12" s="5"/>
      <c r="J12" s="4"/>
      <c r="K12" s="4"/>
      <c r="L12" s="5"/>
    </row>
    <row r="13" spans="2:12" ht="18" customHeight="1" x14ac:dyDescent="0.25">
      <c r="B13" s="3"/>
      <c r="C13" s="5"/>
      <c r="D13" s="7"/>
      <c r="E13" s="37"/>
      <c r="F13" s="5"/>
      <c r="G13" s="15"/>
      <c r="H13" s="3"/>
      <c r="I13" s="5"/>
      <c r="J13" s="7"/>
      <c r="K13" s="1"/>
      <c r="L13" s="1"/>
    </row>
    <row r="14" spans="2:12" ht="18" customHeight="1" x14ac:dyDescent="0.25">
      <c r="B14" s="3" t="s">
        <v>2</v>
      </c>
      <c r="C14" s="5"/>
      <c r="D14" s="4">
        <v>17</v>
      </c>
      <c r="E14" s="4"/>
      <c r="F14" s="6"/>
      <c r="G14" s="15"/>
      <c r="H14" s="3" t="s">
        <v>2</v>
      </c>
      <c r="I14" s="5"/>
      <c r="J14" s="4">
        <v>18</v>
      </c>
      <c r="K14" s="9"/>
      <c r="L14" s="5"/>
    </row>
    <row r="15" spans="2:12" ht="18" customHeight="1" x14ac:dyDescent="0.25">
      <c r="B15" s="70" t="s">
        <v>10</v>
      </c>
      <c r="C15" s="71"/>
      <c r="D15" s="71"/>
      <c r="E15" s="71"/>
      <c r="F15" s="72"/>
      <c r="G15" s="15"/>
      <c r="H15" s="70" t="s">
        <v>12</v>
      </c>
      <c r="I15" s="71"/>
      <c r="J15" s="71"/>
      <c r="K15" s="71"/>
      <c r="L15" s="72"/>
    </row>
    <row r="16" spans="2:12" ht="18" customHeight="1" x14ac:dyDescent="0.2">
      <c r="B16" s="42" t="s">
        <v>14</v>
      </c>
      <c r="C16" s="42" t="s">
        <v>15</v>
      </c>
      <c r="D16" s="42" t="s">
        <v>1</v>
      </c>
      <c r="E16" s="42"/>
      <c r="F16" s="42" t="s">
        <v>6</v>
      </c>
      <c r="H16" s="42" t="s">
        <v>14</v>
      </c>
      <c r="I16" s="42" t="s">
        <v>15</v>
      </c>
      <c r="J16" s="42" t="s">
        <v>1</v>
      </c>
      <c r="K16" s="42"/>
      <c r="L16" s="42" t="s">
        <v>6</v>
      </c>
    </row>
    <row r="17" spans="2:12" ht="18" customHeight="1" x14ac:dyDescent="0.25">
      <c r="B17" s="45" t="s">
        <v>173</v>
      </c>
      <c r="C17" s="56" t="s">
        <v>253</v>
      </c>
      <c r="D17" s="49">
        <v>3</v>
      </c>
      <c r="E17" s="49"/>
      <c r="F17" s="46"/>
      <c r="H17" s="67" t="s">
        <v>270</v>
      </c>
      <c r="I17" s="46" t="s">
        <v>271</v>
      </c>
      <c r="J17" s="48">
        <v>3</v>
      </c>
      <c r="K17" s="49"/>
      <c r="L17" s="46"/>
    </row>
    <row r="18" spans="2:12" ht="18" customHeight="1" x14ac:dyDescent="0.25">
      <c r="B18" s="45" t="s">
        <v>174</v>
      </c>
      <c r="C18" s="46" t="s">
        <v>175</v>
      </c>
      <c r="D18" s="48">
        <v>3</v>
      </c>
      <c r="E18" s="49"/>
      <c r="F18" s="46"/>
      <c r="H18" s="45" t="s">
        <v>229</v>
      </c>
      <c r="I18" s="46" t="s">
        <v>230</v>
      </c>
      <c r="J18" s="48">
        <v>1</v>
      </c>
      <c r="K18" s="49" t="s">
        <v>29</v>
      </c>
      <c r="L18" s="46" t="s">
        <v>256</v>
      </c>
    </row>
    <row r="19" spans="2:12" ht="18" customHeight="1" x14ac:dyDescent="0.25">
      <c r="B19" s="45" t="s">
        <v>176</v>
      </c>
      <c r="C19" s="56" t="s">
        <v>177</v>
      </c>
      <c r="D19" s="47">
        <v>2</v>
      </c>
      <c r="E19" s="49" t="s">
        <v>29</v>
      </c>
      <c r="F19" s="46" t="s">
        <v>145</v>
      </c>
      <c r="H19" s="45" t="s">
        <v>258</v>
      </c>
      <c r="I19" s="63" t="s">
        <v>231</v>
      </c>
      <c r="J19" s="48">
        <v>1</v>
      </c>
      <c r="K19" s="49" t="s">
        <v>64</v>
      </c>
      <c r="L19" s="46" t="s">
        <v>229</v>
      </c>
    </row>
    <row r="20" spans="2:12" ht="18" customHeight="1" x14ac:dyDescent="0.25">
      <c r="B20" s="45" t="s">
        <v>178</v>
      </c>
      <c r="C20" s="56" t="s">
        <v>179</v>
      </c>
      <c r="D20" s="47">
        <v>1</v>
      </c>
      <c r="E20" s="48" t="s">
        <v>64</v>
      </c>
      <c r="F20" s="46" t="s">
        <v>176</v>
      </c>
      <c r="H20" s="64" t="s">
        <v>232</v>
      </c>
      <c r="I20" s="46" t="s">
        <v>233</v>
      </c>
      <c r="J20" s="47">
        <v>1</v>
      </c>
      <c r="K20" s="49" t="s">
        <v>29</v>
      </c>
      <c r="L20" s="46" t="s">
        <v>209</v>
      </c>
    </row>
    <row r="21" spans="2:12" ht="25.5" x14ac:dyDescent="0.2">
      <c r="B21" s="52" t="s">
        <v>180</v>
      </c>
      <c r="C21" s="53" t="s">
        <v>181</v>
      </c>
      <c r="D21" s="57">
        <v>3</v>
      </c>
      <c r="E21" s="58" t="s">
        <v>56</v>
      </c>
      <c r="F21" s="53" t="s">
        <v>182</v>
      </c>
      <c r="H21" s="52" t="s">
        <v>234</v>
      </c>
      <c r="I21" s="53" t="s">
        <v>235</v>
      </c>
      <c r="J21" s="54">
        <v>3</v>
      </c>
      <c r="K21" s="58" t="s">
        <v>236</v>
      </c>
      <c r="L21" s="55" t="s">
        <v>237</v>
      </c>
    </row>
    <row r="22" spans="2:12" ht="18" customHeight="1" x14ac:dyDescent="0.25">
      <c r="B22" s="45" t="s">
        <v>183</v>
      </c>
      <c r="C22" s="56" t="s">
        <v>184</v>
      </c>
      <c r="D22" s="47">
        <v>1</v>
      </c>
      <c r="E22" s="49" t="s">
        <v>64</v>
      </c>
      <c r="F22" s="46" t="s">
        <v>180</v>
      </c>
      <c r="H22" s="45" t="s">
        <v>259</v>
      </c>
      <c r="I22" s="55" t="s">
        <v>238</v>
      </c>
      <c r="J22" s="48">
        <v>1</v>
      </c>
      <c r="K22" s="49" t="s">
        <v>64</v>
      </c>
      <c r="L22" s="46" t="s">
        <v>234</v>
      </c>
    </row>
    <row r="23" spans="2:12" ht="18" customHeight="1" x14ac:dyDescent="0.25">
      <c r="B23" s="45" t="s">
        <v>185</v>
      </c>
      <c r="C23" s="56" t="s">
        <v>186</v>
      </c>
      <c r="D23" s="47">
        <v>2</v>
      </c>
      <c r="E23" s="48" t="s">
        <v>187</v>
      </c>
      <c r="F23" s="46" t="s">
        <v>188</v>
      </c>
      <c r="H23" s="45" t="s">
        <v>239</v>
      </c>
      <c r="I23" s="46" t="s">
        <v>240</v>
      </c>
      <c r="J23" s="48">
        <v>2</v>
      </c>
      <c r="K23" s="49" t="s">
        <v>241</v>
      </c>
      <c r="L23" s="46" t="s">
        <v>242</v>
      </c>
    </row>
    <row r="24" spans="2:12" ht="18" customHeight="1" x14ac:dyDescent="0.25">
      <c r="B24" s="45" t="s">
        <v>189</v>
      </c>
      <c r="C24" s="56" t="s">
        <v>190</v>
      </c>
      <c r="D24" s="47">
        <v>1</v>
      </c>
      <c r="E24" s="49" t="s">
        <v>64</v>
      </c>
      <c r="F24" s="46" t="s">
        <v>185</v>
      </c>
      <c r="H24" s="45" t="s">
        <v>243</v>
      </c>
      <c r="I24" s="46" t="s">
        <v>244</v>
      </c>
      <c r="J24" s="48">
        <v>3</v>
      </c>
      <c r="K24" s="49" t="s">
        <v>29</v>
      </c>
      <c r="L24" s="46" t="s">
        <v>245</v>
      </c>
    </row>
    <row r="25" spans="2:12" ht="18" customHeight="1" x14ac:dyDescent="0.25">
      <c r="B25" s="45" t="s">
        <v>191</v>
      </c>
      <c r="C25" s="46" t="s">
        <v>192</v>
      </c>
      <c r="D25" s="48">
        <v>3</v>
      </c>
      <c r="E25" s="49" t="s">
        <v>64</v>
      </c>
      <c r="F25" s="46" t="s">
        <v>176</v>
      </c>
      <c r="H25" s="64" t="s">
        <v>246</v>
      </c>
      <c r="I25" s="46" t="s">
        <v>247</v>
      </c>
      <c r="J25" s="48">
        <v>3</v>
      </c>
      <c r="K25" s="49" t="s">
        <v>29</v>
      </c>
      <c r="L25" s="46" t="s">
        <v>248</v>
      </c>
    </row>
    <row r="26" spans="2:12" ht="18" customHeight="1" x14ac:dyDescent="0.25">
      <c r="B26" s="3" t="s">
        <v>2</v>
      </c>
      <c r="C26" s="1"/>
      <c r="D26" s="37">
        <v>19</v>
      </c>
      <c r="E26" s="8"/>
      <c r="F26" s="5"/>
      <c r="H26" s="3" t="s">
        <v>2</v>
      </c>
      <c r="I26" s="5"/>
      <c r="J26" s="4">
        <v>15</v>
      </c>
      <c r="K26" s="37"/>
      <c r="L26" s="5"/>
    </row>
    <row r="27" spans="2:12" ht="18" customHeight="1" x14ac:dyDescent="0.25">
      <c r="B27" s="70" t="s">
        <v>41</v>
      </c>
      <c r="C27" s="71"/>
      <c r="D27" s="71"/>
      <c r="E27" s="71"/>
      <c r="F27" s="72"/>
      <c r="H27" s="80" t="s">
        <v>13</v>
      </c>
      <c r="I27" s="80"/>
      <c r="J27" s="80"/>
      <c r="K27" s="80"/>
      <c r="L27" s="80"/>
    </row>
    <row r="28" spans="2:12" ht="18" customHeight="1" x14ac:dyDescent="0.2">
      <c r="B28" s="42" t="s">
        <v>14</v>
      </c>
      <c r="C28" s="42" t="s">
        <v>15</v>
      </c>
      <c r="D28" s="42" t="s">
        <v>1</v>
      </c>
      <c r="E28" s="42"/>
      <c r="F28" s="42" t="s">
        <v>6</v>
      </c>
      <c r="H28" s="42" t="s">
        <v>14</v>
      </c>
      <c r="I28" s="37" t="s">
        <v>15</v>
      </c>
      <c r="J28" s="37" t="s">
        <v>1</v>
      </c>
      <c r="K28" s="37"/>
      <c r="L28" s="37" t="s">
        <v>6</v>
      </c>
    </row>
    <row r="29" spans="2:12" ht="18" customHeight="1" x14ac:dyDescent="0.25">
      <c r="B29" s="45" t="s">
        <v>193</v>
      </c>
      <c r="C29" s="46" t="s">
        <v>194</v>
      </c>
      <c r="D29" s="48">
        <v>3</v>
      </c>
      <c r="E29" s="50"/>
      <c r="F29" s="59"/>
      <c r="H29" s="45" t="s">
        <v>249</v>
      </c>
      <c r="I29" s="46" t="s">
        <v>250</v>
      </c>
      <c r="J29" s="48">
        <v>3</v>
      </c>
      <c r="K29" s="49" t="s">
        <v>29</v>
      </c>
      <c r="L29" s="46" t="s">
        <v>251</v>
      </c>
    </row>
    <row r="30" spans="2:12" ht="18" customHeight="1" x14ac:dyDescent="0.25">
      <c r="B30" s="45" t="s">
        <v>195</v>
      </c>
      <c r="C30" s="46" t="s">
        <v>196</v>
      </c>
      <c r="D30" s="48">
        <v>3</v>
      </c>
      <c r="E30" s="49"/>
      <c r="F30" s="46"/>
      <c r="H30" s="38"/>
      <c r="I30" s="39"/>
      <c r="J30" s="36"/>
      <c r="K30" s="10"/>
      <c r="L30" s="6"/>
    </row>
    <row r="31" spans="2:12" ht="18" customHeight="1" x14ac:dyDescent="0.25">
      <c r="B31" s="45" t="s">
        <v>197</v>
      </c>
      <c r="C31" s="46" t="s">
        <v>198</v>
      </c>
      <c r="D31" s="50" t="s">
        <v>78</v>
      </c>
      <c r="E31" s="48"/>
      <c r="F31" s="46"/>
      <c r="H31" s="3"/>
      <c r="I31" s="5"/>
      <c r="J31" s="4"/>
      <c r="K31" s="4"/>
      <c r="L31" s="5"/>
    </row>
    <row r="32" spans="2:12" x14ac:dyDescent="0.25">
      <c r="B32" s="45" t="s">
        <v>266</v>
      </c>
      <c r="C32" s="46" t="s">
        <v>267</v>
      </c>
      <c r="D32" s="48">
        <v>0</v>
      </c>
      <c r="E32" s="49"/>
      <c r="F32" s="46"/>
      <c r="H32" s="3"/>
      <c r="I32" s="5"/>
      <c r="J32" s="4"/>
      <c r="K32" s="4"/>
      <c r="L32" s="5"/>
    </row>
    <row r="33" spans="2:12" ht="18" customHeight="1" x14ac:dyDescent="0.25">
      <c r="B33" s="45" t="s">
        <v>199</v>
      </c>
      <c r="C33" s="46" t="s">
        <v>200</v>
      </c>
      <c r="D33" s="48">
        <v>3</v>
      </c>
      <c r="E33" s="48"/>
      <c r="F33" s="46" t="s">
        <v>201</v>
      </c>
      <c r="H33" s="3"/>
      <c r="I33" s="5"/>
      <c r="J33" s="4"/>
      <c r="K33" s="4"/>
      <c r="L33" s="5"/>
    </row>
    <row r="34" spans="2:12" ht="18" customHeight="1" x14ac:dyDescent="0.25">
      <c r="B34" s="52" t="s">
        <v>202</v>
      </c>
      <c r="C34" s="53" t="s">
        <v>203</v>
      </c>
      <c r="D34" s="54">
        <v>1</v>
      </c>
      <c r="E34" s="53" t="s">
        <v>204</v>
      </c>
      <c r="F34" s="60" t="s">
        <v>205</v>
      </c>
      <c r="H34" s="3"/>
      <c r="I34" s="5"/>
      <c r="J34" s="4"/>
      <c r="K34" s="36"/>
      <c r="L34" s="5"/>
    </row>
    <row r="35" spans="2:12" ht="18" customHeight="1" x14ac:dyDescent="0.25">
      <c r="B35" s="45" t="s">
        <v>206</v>
      </c>
      <c r="C35" s="46" t="s">
        <v>207</v>
      </c>
      <c r="D35" s="48">
        <v>3</v>
      </c>
      <c r="E35" s="48" t="s">
        <v>29</v>
      </c>
      <c r="F35" s="46" t="s">
        <v>145</v>
      </c>
      <c r="H35" s="3"/>
      <c r="I35" s="5"/>
      <c r="J35" s="9"/>
      <c r="K35" s="9"/>
      <c r="L35" s="5"/>
    </row>
    <row r="36" spans="2:12" ht="18" customHeight="1" x14ac:dyDescent="0.25">
      <c r="B36" s="45" t="s">
        <v>254</v>
      </c>
      <c r="C36" s="46" t="s">
        <v>208</v>
      </c>
      <c r="D36" s="48">
        <v>1</v>
      </c>
      <c r="E36" s="48" t="s">
        <v>64</v>
      </c>
      <c r="F36" s="59" t="s">
        <v>206</v>
      </c>
      <c r="H36" s="3"/>
      <c r="I36" s="5"/>
      <c r="J36" s="4"/>
      <c r="K36" s="4"/>
      <c r="L36" s="5"/>
    </row>
    <row r="37" spans="2:12" ht="38.25" x14ac:dyDescent="0.25">
      <c r="B37" s="52" t="s">
        <v>209</v>
      </c>
      <c r="C37" s="53" t="s">
        <v>210</v>
      </c>
      <c r="D37" s="57">
        <v>1</v>
      </c>
      <c r="E37" s="53" t="s">
        <v>204</v>
      </c>
      <c r="F37" s="55" t="s">
        <v>211</v>
      </c>
      <c r="H37" s="12"/>
      <c r="I37" s="5"/>
      <c r="J37" s="4"/>
      <c r="K37" s="4"/>
      <c r="L37" s="5"/>
    </row>
    <row r="38" spans="2:12" ht="18" customHeight="1" x14ac:dyDescent="0.25">
      <c r="B38" s="45" t="s">
        <v>255</v>
      </c>
      <c r="C38" s="46" t="s">
        <v>212</v>
      </c>
      <c r="D38" s="47">
        <v>1</v>
      </c>
      <c r="E38" s="49" t="s">
        <v>56</v>
      </c>
      <c r="F38" s="46" t="s">
        <v>213</v>
      </c>
      <c r="H38" s="43"/>
      <c r="I38" s="1"/>
      <c r="J38" s="1"/>
      <c r="K38" s="1"/>
      <c r="L38" s="1"/>
    </row>
    <row r="39" spans="2:12" ht="18" customHeight="1" x14ac:dyDescent="0.25">
      <c r="B39" s="45" t="s">
        <v>214</v>
      </c>
      <c r="C39" s="46" t="s">
        <v>215</v>
      </c>
      <c r="D39" s="48">
        <v>3</v>
      </c>
      <c r="E39" s="49" t="s">
        <v>29</v>
      </c>
      <c r="F39" s="46" t="s">
        <v>169</v>
      </c>
      <c r="H39" s="43"/>
      <c r="I39" s="1"/>
      <c r="J39" s="1"/>
      <c r="K39" s="1"/>
      <c r="L39" s="1"/>
    </row>
    <row r="40" spans="2:12" ht="18" customHeight="1" x14ac:dyDescent="0.25">
      <c r="B40" s="16" t="s">
        <v>2</v>
      </c>
      <c r="C40" s="16"/>
      <c r="D40" s="42">
        <v>19</v>
      </c>
      <c r="E40" s="16"/>
      <c r="F40" s="16"/>
      <c r="H40" s="12" t="s">
        <v>2</v>
      </c>
      <c r="I40" s="5"/>
      <c r="J40" s="36">
        <v>3</v>
      </c>
      <c r="K40" s="36"/>
      <c r="L40" s="5"/>
    </row>
    <row r="41" spans="2:12" ht="18" customHeight="1" x14ac:dyDescent="0.25"/>
    <row r="42" spans="2:12" ht="18" customHeight="1" x14ac:dyDescent="0.25"/>
    <row r="43" spans="2:12" ht="18" customHeight="1" x14ac:dyDescent="0.25"/>
    <row r="44" spans="2:12" x14ac:dyDescent="0.25">
      <c r="H44" s="35"/>
      <c r="I44" s="17"/>
      <c r="J44" s="18"/>
      <c r="K44" s="15"/>
      <c r="L44" s="15"/>
    </row>
    <row r="45" spans="2:12" x14ac:dyDescent="0.25">
      <c r="H45" s="35"/>
      <c r="I45" s="17"/>
      <c r="J45" s="18"/>
      <c r="K45" s="15"/>
      <c r="L45" s="15"/>
    </row>
    <row r="46" spans="2:12" x14ac:dyDescent="0.25">
      <c r="H46" s="35"/>
      <c r="I46" s="17"/>
      <c r="J46" s="18"/>
      <c r="K46" s="15"/>
      <c r="L46" s="15"/>
    </row>
    <row r="47" spans="2:12" x14ac:dyDescent="0.25">
      <c r="B47" s="77"/>
      <c r="C47" s="77"/>
      <c r="D47" s="77"/>
      <c r="E47" s="77"/>
      <c r="F47" s="77"/>
      <c r="H47" s="35"/>
      <c r="I47" s="17"/>
      <c r="J47" s="18"/>
      <c r="K47" s="15"/>
      <c r="L47" s="15"/>
    </row>
    <row r="48" spans="2:12" x14ac:dyDescent="0.25">
      <c r="B48" s="77"/>
      <c r="C48" s="77"/>
      <c r="D48" s="77"/>
      <c r="E48" s="77"/>
      <c r="F48" s="77"/>
    </row>
    <row r="49" spans="2:12" x14ac:dyDescent="0.25">
      <c r="B49" s="77"/>
      <c r="C49" s="77"/>
      <c r="D49" s="77"/>
      <c r="E49" s="77"/>
      <c r="F49" s="77"/>
    </row>
    <row r="50" spans="2:12" x14ac:dyDescent="0.25">
      <c r="B50" s="77"/>
      <c r="C50" s="77"/>
      <c r="D50" s="77"/>
      <c r="E50" s="77"/>
      <c r="F50" s="77"/>
    </row>
    <row r="51" spans="2:12" x14ac:dyDescent="0.25">
      <c r="B51" s="77"/>
      <c r="C51" s="77"/>
      <c r="D51" s="77"/>
      <c r="E51" s="77"/>
      <c r="F51" s="77"/>
    </row>
    <row r="54" spans="2:12" x14ac:dyDescent="0.25">
      <c r="H54" s="35"/>
      <c r="I54" s="17"/>
      <c r="J54" s="18"/>
      <c r="K54" s="15"/>
      <c r="L54" s="15"/>
    </row>
    <row r="55" spans="2:12" x14ac:dyDescent="0.25">
      <c r="B55" s="19"/>
      <c r="H55" s="35"/>
      <c r="I55" s="17"/>
      <c r="J55" s="18"/>
      <c r="K55" s="15"/>
      <c r="L55" s="15"/>
    </row>
    <row r="56" spans="2:12" x14ac:dyDescent="0.25">
      <c r="B56" s="19"/>
      <c r="H56" s="35"/>
      <c r="I56" s="17"/>
      <c r="J56" s="18"/>
      <c r="K56" s="15"/>
      <c r="L56" s="15"/>
    </row>
    <row r="57" spans="2:12" x14ac:dyDescent="0.25">
      <c r="B57" s="19"/>
      <c r="H57" s="35"/>
      <c r="I57" s="17"/>
      <c r="J57" s="18"/>
      <c r="K57" s="15"/>
      <c r="L57" s="15"/>
    </row>
    <row r="58" spans="2:12" x14ac:dyDescent="0.25">
      <c r="B58" s="19"/>
      <c r="H58" s="35"/>
      <c r="I58" s="17"/>
      <c r="J58" s="18"/>
      <c r="K58" s="15"/>
      <c r="L58" s="15"/>
    </row>
    <row r="59" spans="2:12" x14ac:dyDescent="0.25">
      <c r="B59" s="19"/>
    </row>
    <row r="60" spans="2:12" x14ac:dyDescent="0.25">
      <c r="B60" s="78"/>
      <c r="C60" s="78"/>
      <c r="D60" s="78"/>
      <c r="E60" s="78"/>
      <c r="F60" s="78"/>
      <c r="H60" s="20"/>
      <c r="I60" s="17"/>
      <c r="J60" s="21"/>
      <c r="K60" s="18"/>
      <c r="L60" s="17"/>
    </row>
    <row r="61" spans="2:12" x14ac:dyDescent="0.25">
      <c r="B61" s="79"/>
      <c r="C61" s="79"/>
      <c r="D61" s="79"/>
      <c r="E61" s="79"/>
      <c r="F61" s="79"/>
    </row>
    <row r="62" spans="2:12" x14ac:dyDescent="0.25">
      <c r="B62" s="79"/>
      <c r="C62" s="79"/>
      <c r="D62" s="79"/>
      <c r="E62" s="79"/>
      <c r="F62" s="79"/>
    </row>
    <row r="64" spans="2:12" x14ac:dyDescent="0.25">
      <c r="B64" s="79"/>
      <c r="C64" s="79"/>
      <c r="D64" s="79"/>
      <c r="E64" s="79"/>
      <c r="F64" s="79"/>
    </row>
    <row r="65" spans="2:7" x14ac:dyDescent="0.25">
      <c r="B65" s="79"/>
      <c r="C65" s="79"/>
      <c r="D65" s="79"/>
      <c r="E65" s="79"/>
      <c r="F65" s="79"/>
      <c r="G65" s="15"/>
    </row>
    <row r="66" spans="2:7" x14ac:dyDescent="0.25">
      <c r="B66" s="76"/>
      <c r="C66" s="76"/>
      <c r="D66" s="76"/>
      <c r="E66" s="76"/>
      <c r="F66" s="76"/>
    </row>
  </sheetData>
  <mergeCells count="17">
    <mergeCell ref="B2:F2"/>
    <mergeCell ref="H2:L2"/>
    <mergeCell ref="B62:F62"/>
    <mergeCell ref="B64:F64"/>
    <mergeCell ref="B51:F51"/>
    <mergeCell ref="H27:L27"/>
    <mergeCell ref="B47:F47"/>
    <mergeCell ref="B48:F48"/>
    <mergeCell ref="B15:F15"/>
    <mergeCell ref="H15:L15"/>
    <mergeCell ref="B27:F27"/>
    <mergeCell ref="B66:F66"/>
    <mergeCell ref="B49:F49"/>
    <mergeCell ref="B50:F50"/>
    <mergeCell ref="B60:F60"/>
    <mergeCell ref="B61:F61"/>
    <mergeCell ref="B65:F65"/>
  </mergeCells>
  <phoneticPr fontId="0" type="noConversion"/>
  <printOptions horizontalCentered="1" verticalCentered="1"/>
  <pageMargins left="0.2" right="0.36" top="0.5" bottom="0.5" header="0.24" footer="0.5"/>
  <pageSetup paperSize="5" scale="57" orientation="landscape" horizontalDpi="4294967292" verticalDpi="144" r:id="rId1"/>
  <headerFooter alignWithMargins="0">
    <oddHeader>&amp;CBachelor of Sciecne in Electronics Engineering
AY 2018-19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 1-6</vt:lpstr>
      <vt:lpstr>T 7-12</vt:lpstr>
      <vt:lpstr>Sheet3</vt:lpstr>
    </vt:vector>
  </TitlesOfParts>
  <Company>De 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CHANCELLOR</cp:lastModifiedBy>
  <cp:lastPrinted>2020-01-16T02:01:05Z</cp:lastPrinted>
  <dcterms:created xsi:type="dcterms:W3CDTF">2005-03-22T16:48:14Z</dcterms:created>
  <dcterms:modified xsi:type="dcterms:W3CDTF">2020-02-05T03:08:19Z</dcterms:modified>
</cp:coreProperties>
</file>